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\\Ekonomika2\загальна папка\02_СЕСІЯ РІШЕННЯ\2021\21 сесія VIII скликання ЛИСТОПАД\рішення з номерами\"/>
    </mc:Choice>
  </mc:AlternateContent>
  <xr:revisionPtr revIDLastSave="0" documentId="13_ncr:1_{FC1D4DED-4B3A-456C-B155-B534811C4A09}" xr6:coauthVersionLast="37" xr6:coauthVersionMax="47" xr10:uidLastSave="{00000000-0000-0000-0000-000000000000}"/>
  <bookViews>
    <workbookView xWindow="0" yWindow="0" windowWidth="23040" windowHeight="9060" xr2:uid="{00000000-000D-0000-FFFF-FFFF00000000}"/>
  </bookViews>
  <sheets>
    <sheet name="2020-2021" sheetId="1" r:id="rId1"/>
  </sheets>
  <definedNames>
    <definedName name="_xlnm._FilterDatabase" localSheetId="0" hidden="1">'2020-2021'!$A$10:$F$10</definedName>
    <definedName name="_xlnm.Print_Area" localSheetId="0">'2020-2021'!$A$1:$F$41</definedName>
  </definedNames>
  <calcPr calcId="179021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<sst xmlns="http://schemas.openxmlformats.org/spreadsheetml/2006/main" count="59" uniqueCount="43">
  <si>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</si>
  <si>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</si>
  <si>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</si>
  <si>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</si>
  <si>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</si>
  <si>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</si>
  <si>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Секретар ради</t>
  </si>
  <si>
    <t>Т. О. Шаправський</t>
  </si>
  <si>
    <t>до рішення Бучанської міської ради</t>
  </si>
  <si>
    <t>Організація благоустрою населених пунктів, житлово-комунальне господарство:</t>
  </si>
  <si>
    <t xml:space="preserve">Додаток </t>
  </si>
  <si>
    <t>Доповнення та зміни до  Програми соціально-економічного розвитку Бучанської міської територіальної громади на 2021-2023 роки</t>
  </si>
  <si>
    <t>Дорожньо-транспортна інфраструктура:</t>
  </si>
  <si>
    <t xml:space="preserve">змінити на </t>
  </si>
  <si>
    <t>Розвиток освіти:</t>
  </si>
  <si>
    <t>Капітальний ремонт щодо покращення енергозбереження будівлі в початковій Ірпінській ЗОШ-I ступеня  №11 комунальної власності по вул.Березова, 5  в селищі Ворзель Київської обл. (в т.ч. виготовлення ПКД)</t>
  </si>
  <si>
    <t>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області</t>
  </si>
  <si>
    <t>Ворзель</t>
  </si>
  <si>
    <t xml:space="preserve">Проектна документація «Реконструкція дороги комунальної власності по вул. Польова від вул. Енергетиків до вул. Горького в м. Буча Київської області» </t>
  </si>
  <si>
    <t>змінити на</t>
  </si>
  <si>
    <t>Реконструкція дороги комунальної власності по вул. Польова від вул. Енергетиків до вул. Горького в м. Буча Київської області</t>
  </si>
  <si>
    <t>Буча</t>
  </si>
  <si>
    <t>Будівництво інших об'єктів комунальної власності</t>
  </si>
  <si>
    <t>Проектна документація "Будівництво котельні комунальної власності за адресою Київська обл., Бучанський район, с.Блиставиця, вул. Ярослава Мудрого, б.3-а"</t>
  </si>
  <si>
    <t xml:space="preserve">змінии на </t>
  </si>
  <si>
    <t>Нове будівництво котельні комунальної власності за адресою: Київська обл., Бучанський район, с.Блиставиця, вул. Ярослава Мудрого, б.3-А</t>
  </si>
  <si>
    <t>Капітальний ремонт тротуару комунальної власності по вул. Київо-Мироцька (від №52 до вул. Янополянська) в м.Буча Київської області</t>
  </si>
  <si>
    <t>Капітальний ремонт перехрестя доріг комунальної власності між вул. Інститутська та вул. Сілезька в м. Буча Київської області</t>
  </si>
  <si>
    <t>Блиставиця</t>
  </si>
  <si>
    <t>Капітальний ремонт благоустрою території  (встановлення флагштоків) вздовж дороги (між а/д М-07 та вул. Польова) в с. Мироцьке Київської області</t>
  </si>
  <si>
    <t>Мироцьке</t>
  </si>
  <si>
    <t>Капітальний ремонт перехрестя доріг комунальної власності між вул. Нове Шосе та бульв. Бірюкова в м. Буча Київської області</t>
  </si>
  <si>
    <t>Капітальний ремонт перехрестя доріг комунальної власності між вул. Л. Українки та вул. Нове Шосе в м. Буча Київської області</t>
  </si>
  <si>
    <t>Охорона здоров’я:</t>
  </si>
  <si>
    <t>Придбання апаратів штучної вентиляції легень SV300 з функцією SPAP</t>
  </si>
  <si>
    <t>Реконструкція майданчика водопровідних споруд (територія свердловини №39) із застосуванням новітніх технологій та встановленням обладнання з очистки та знезалізнення питної води за адресою: м. Буча, вул. Тарасівська, 14</t>
  </si>
  <si>
    <t>Безпека жителів громади, екологія:</t>
  </si>
  <si>
    <t>Реконструкція майданчика водопровідних споруд  із застосуванням новітніх технологій та встановленням обладнання з очистки та знезалізнення питної води за адресою: м. Буча, вул. Тарасівська, 14-а.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</si>
  <si>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вул. Склозаводська, 12-б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</si>
  <si>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вул. Склозаводська, 12-б. Коригування</t>
  </si>
  <si>
    <t>Реконструкція водогону комунальної власності по вул. Березова (від вул. Котляревського до вул. Пушкінська), сел. Ворзель, Бучанського р-ну, Київська обл.</t>
  </si>
  <si>
    <t>Капітальний ремонт фонтану комунальної власності по вул.Енергетиків, 17 в м. Буча Київської області</t>
  </si>
  <si>
    <t>від 03.11.2021  № 2357-21-VIII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</si>
</sst>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₴_-;\-* #,##0.00\ _₴_-;_-* &quot;-&quot;??\ _₴_-;_-@_-"/>
    <numFmt numFmtId="164" formatCode="_-* #,##0.00\ _₽_-;\-* #,##0.00\ _₽_-;_-* &quot;-&quot;??\ _₽_-;_-@_-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/>
    <xf numFmtId="0" fontId="11" fillId="0" borderId="0" xfId="0" applyFont="1" applyFill="1" applyAlignment="1">
      <alignment vertical="center"/>
    </xf>
    <xf numFmtId="0" fontId="11" fillId="0" borderId="0" xfId="0" applyFont="1" applyFill="1" applyAlignment="1"/>
    <xf numFmtId="0" fontId="10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5" fontId="6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/>
    <xf numFmtId="0" fontId="8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14" fillId="0" borderId="0" xfId="0" applyFont="1" applyFill="1"/>
    <xf numFmtId="165" fontId="0" fillId="0" borderId="0" xfId="0" applyNumberFormat="1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1" applyFont="1" applyFill="1" applyBorder="1" applyAlignment="1">
      <alignment vertical="center" wrapText="1"/>
    </xf>
    <xf numFmtId="43" fontId="0" fillId="0" borderId="0" xfId="0" applyNumberFormat="1"/>
    <xf numFmtId="0" fontId="0" fillId="3" borderId="0" xfId="0" applyFill="1"/>
    <xf numFmtId="0" fontId="0" fillId="3" borderId="1" xfId="0" applyFont="1" applyFill="1" applyBorder="1"/>
    <xf numFmtId="0" fontId="0" fillId="3" borderId="1" xfId="0" applyFont="1" applyFill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Font="1" applyFill="1" applyBorder="1"/>
    <xf numFmtId="164" fontId="5" fillId="3" borderId="1" xfId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outlinePr summaryBelow="0"/>
  </sheetPr>
  <dimension ref="A1:G41"/>
  <sheetViews>
    <sheetView tabSelected="1" view="pageBreakPreview" zoomScale="98" zoomScaleNormal="98" zoomScaleSheetLayoutView="98" workbookViewId="0">
      <pane ySplit="10" topLeftCell="A26" activePane="bottomLeft" state="frozen"/>
      <selection pane="bottomLeft" activeCell="B7" sqref="B7:B9"/>
    </sheetView>
  </sheetViews>
  <sheetFormatPr defaultColWidth="9.109375" defaultRowHeight="14.4" outlineLevelRow="2" x14ac:dyDescent="0.3"/>
  <cols>
    <col min="1" max="1" width="3.33203125" style="2" customWidth="1"/>
    <col min="2" max="2" width="127.88671875" style="2" customWidth="1"/>
    <col min="3" max="3" width="19" style="2" hidden="1" customWidth="1"/>
    <col min="4" max="4" width="17" style="3" customWidth="1"/>
    <col min="5" max="5" width="14.6640625" style="5" customWidth="1"/>
    <col min="6" max="6" width="15.109375" style="4" customWidth="1"/>
    <col min="7" max="16384" width="9.109375" style="2"/>
  </cols>
  <sheetData>
    <row r="1" spans="1:6" s="9" customFormat="1" ht="15.6" x14ac:dyDescent="0.3">
      <c r="D1" s="35" t="s">
        <v>10</v>
      </c>
      <c r="E1" s="17"/>
      <c r="F1" s="12"/>
    </row>
    <row r="2" spans="1:6" s="9" customFormat="1" ht="15.6" x14ac:dyDescent="0.3">
      <c r="B2" s="13"/>
      <c r="C2" s="13"/>
      <c r="D2" s="35" t="s">
        <v>8</v>
      </c>
      <c r="E2" s="18"/>
      <c r="F2" s="13"/>
    </row>
    <row r="3" spans="1:6" s="9" customFormat="1" ht="15.6" x14ac:dyDescent="0.3">
      <c r="B3" s="13"/>
      <c r="C3" s="13"/>
      <c r="D3" s="35" t="s">
        <v>42</v>
      </c>
      <c r="E3" s="18"/>
      <c r="F3" s="13"/>
    </row>
    <row r="4" spans="1:6" s="9" customFormat="1" ht="10.199999999999999" customHeight="1" x14ac:dyDescent="0.3">
      <c r="B4" s="13"/>
      <c r="C4" s="13"/>
      <c r="D4" s="14"/>
      <c r="E4" s="18"/>
      <c r="F4" s="13"/>
    </row>
    <row r="5" spans="1:6" s="9" customFormat="1" ht="18" customHeight="1" x14ac:dyDescent="0.3">
      <c r="A5" s="61" t="s">
        <v>11</v>
      </c>
      <c r="B5" s="61"/>
      <c r="C5" s="61"/>
      <c r="D5" s="61"/>
      <c r="E5" s="61"/>
      <c r="F5" s="61"/>
    </row>
    <row r="7" spans="1:6" ht="15.75" customHeight="1" x14ac:dyDescent="0.3">
      <c r="A7" s="62" t="s">
        <v>0</v>
      </c>
      <c r="B7" s="62" t="s">
        <v>1</v>
      </c>
      <c r="C7" s="62" t="s">
        <v>2</v>
      </c>
      <c r="D7" s="62" t="s">
        <v>3</v>
      </c>
      <c r="E7" s="62" t="s">
        <v>4</v>
      </c>
      <c r="F7" s="62" t="s">
        <v>5</v>
      </c>
    </row>
    <row r="8" spans="1:6" ht="23.25" customHeight="1" x14ac:dyDescent="0.3">
      <c r="A8" s="62"/>
      <c r="B8" s="62"/>
      <c r="C8" s="62"/>
      <c r="D8" s="62"/>
      <c r="E8" s="62"/>
      <c r="F8" s="62"/>
    </row>
    <row r="9" spans="1:6" ht="30" customHeight="1" x14ac:dyDescent="0.3">
      <c r="A9" s="62"/>
      <c r="B9" s="62"/>
      <c r="C9" s="62"/>
      <c r="D9" s="62"/>
      <c r="E9" s="62"/>
      <c r="F9" s="62"/>
    </row>
    <row r="10" spans="1:6" x14ac:dyDescent="0.3">
      <c r="A10" s="6">
        <v>1</v>
      </c>
      <c r="B10" s="6"/>
      <c r="C10" s="6"/>
      <c r="D10" s="6"/>
      <c r="E10" s="15"/>
      <c r="F10" s="6"/>
    </row>
    <row r="11" spans="1:6" s="42" customFormat="1" x14ac:dyDescent="0.3">
      <c r="A11" s="47"/>
      <c r="B11" s="36" t="s">
        <v>12</v>
      </c>
      <c r="C11" s="47"/>
      <c r="D11" s="47"/>
      <c r="E11" s="47"/>
      <c r="F11" s="47"/>
    </row>
    <row r="12" spans="1:6" ht="27.6" x14ac:dyDescent="0.3">
      <c r="A12" s="26">
        <v>1</v>
      </c>
      <c r="B12" s="37" t="s">
        <v>18</v>
      </c>
      <c r="C12" s="34"/>
      <c r="D12" s="26" t="s">
        <v>21</v>
      </c>
      <c r="E12" s="38">
        <v>49.395000000000003</v>
      </c>
      <c r="F12" s="34">
        <v>2021</v>
      </c>
    </row>
    <row r="13" spans="1:6" x14ac:dyDescent="0.3">
      <c r="A13" s="26"/>
      <c r="B13" s="40" t="s">
        <v>19</v>
      </c>
      <c r="C13" s="39"/>
      <c r="D13" s="26"/>
      <c r="E13" s="38"/>
      <c r="F13" s="39"/>
    </row>
    <row r="14" spans="1:6" x14ac:dyDescent="0.3">
      <c r="A14" s="26"/>
      <c r="B14" s="37" t="s">
        <v>20</v>
      </c>
      <c r="C14" s="34"/>
      <c r="D14" s="26" t="s">
        <v>21</v>
      </c>
      <c r="E14" s="41">
        <v>4200</v>
      </c>
      <c r="F14" s="34">
        <v>2021</v>
      </c>
    </row>
    <row r="15" spans="1:6" outlineLevel="1" x14ac:dyDescent="0.3">
      <c r="A15" s="26">
        <v>2</v>
      </c>
      <c r="B15" s="16" t="s">
        <v>26</v>
      </c>
      <c r="C15" s="21"/>
      <c r="D15" s="1" t="s">
        <v>21</v>
      </c>
      <c r="E15" s="20">
        <v>2444.069</v>
      </c>
      <c r="F15" s="22">
        <v>2021</v>
      </c>
    </row>
    <row r="16" spans="1:6" outlineLevel="1" x14ac:dyDescent="0.3">
      <c r="A16" s="26">
        <v>3</v>
      </c>
      <c r="B16" s="16" t="s">
        <v>27</v>
      </c>
      <c r="C16" s="21"/>
      <c r="D16" s="1" t="s">
        <v>21</v>
      </c>
      <c r="E16" s="20">
        <v>1619.192</v>
      </c>
      <c r="F16" s="23">
        <v>2021</v>
      </c>
    </row>
    <row r="17" spans="1:7" outlineLevel="1" x14ac:dyDescent="0.3">
      <c r="A17" s="26">
        <v>4</v>
      </c>
      <c r="B17" s="16" t="s">
        <v>31</v>
      </c>
      <c r="C17" s="21"/>
      <c r="D17" s="1" t="s">
        <v>21</v>
      </c>
      <c r="E17" s="20">
        <v>1500</v>
      </c>
      <c r="F17" s="39">
        <v>2021</v>
      </c>
    </row>
    <row r="18" spans="1:7" outlineLevel="1" x14ac:dyDescent="0.3">
      <c r="A18" s="26">
        <v>5</v>
      </c>
      <c r="B18" s="16" t="s">
        <v>32</v>
      </c>
      <c r="C18" s="21"/>
      <c r="D18" s="1" t="s">
        <v>21</v>
      </c>
      <c r="E18" s="20">
        <v>1500</v>
      </c>
      <c r="F18" s="39">
        <v>2021</v>
      </c>
    </row>
    <row r="19" spans="1:7" s="54" customFormat="1" outlineLevel="1" x14ac:dyDescent="0.3">
      <c r="A19" s="44"/>
      <c r="B19" s="36" t="s">
        <v>9</v>
      </c>
      <c r="C19" s="36"/>
      <c r="D19" s="51"/>
      <c r="E19" s="52"/>
      <c r="F19" s="52"/>
      <c r="G19" s="53" t="e">
        <f>E19-#REF!-#REF!</f>
        <v>#REF!</v>
      </c>
    </row>
    <row r="20" spans="1:7" ht="27.6" outlineLevel="1" x14ac:dyDescent="0.3">
      <c r="A20" s="26">
        <v>6</v>
      </c>
      <c r="B20" s="16" t="s">
        <v>29</v>
      </c>
      <c r="C20" s="21"/>
      <c r="D20" s="1" t="s">
        <v>30</v>
      </c>
      <c r="E20" s="20">
        <v>1035.749</v>
      </c>
      <c r="F20" s="33">
        <v>2021</v>
      </c>
    </row>
    <row r="21" spans="1:7" ht="27.6" outlineLevel="1" x14ac:dyDescent="0.3">
      <c r="A21" s="26">
        <v>7</v>
      </c>
      <c r="B21" s="16" t="s">
        <v>40</v>
      </c>
      <c r="C21" s="21"/>
      <c r="D21" s="1" t="s">
        <v>17</v>
      </c>
      <c r="E21" s="20">
        <v>603.18799999999999</v>
      </c>
      <c r="F21" s="39">
        <v>2021</v>
      </c>
    </row>
    <row r="22" spans="1:7" outlineLevel="1" x14ac:dyDescent="0.3">
      <c r="A22" s="26">
        <v>8</v>
      </c>
      <c r="B22" s="16" t="s">
        <v>41</v>
      </c>
      <c r="C22" s="21"/>
      <c r="D22" s="1" t="s">
        <v>21</v>
      </c>
      <c r="E22" s="20">
        <v>266.649</v>
      </c>
      <c r="F22" s="39">
        <v>2021</v>
      </c>
    </row>
    <row r="23" spans="1:7" s="29" customFormat="1" outlineLevel="1" x14ac:dyDescent="0.3">
      <c r="A23" s="27"/>
      <c r="B23" s="28" t="s">
        <v>14</v>
      </c>
      <c r="C23" s="28"/>
      <c r="D23" s="30"/>
      <c r="E23" s="31"/>
      <c r="F23" s="32"/>
    </row>
    <row r="24" spans="1:7" ht="29.4" customHeight="1" outlineLevel="1" x14ac:dyDescent="0.3">
      <c r="A24" s="26">
        <v>9</v>
      </c>
      <c r="B24" s="16" t="s">
        <v>15</v>
      </c>
      <c r="C24" s="21"/>
      <c r="D24" s="1" t="s">
        <v>17</v>
      </c>
      <c r="E24" s="20">
        <v>1728</v>
      </c>
      <c r="F24" s="34">
        <v>2021</v>
      </c>
    </row>
    <row r="25" spans="1:7" ht="29.4" customHeight="1" outlineLevel="1" x14ac:dyDescent="0.3">
      <c r="A25" s="26"/>
      <c r="B25" s="24" t="s">
        <v>13</v>
      </c>
      <c r="C25" s="21"/>
      <c r="D25" s="1"/>
      <c r="E25" s="20"/>
      <c r="F25" s="25"/>
    </row>
    <row r="26" spans="1:7" ht="29.4" customHeight="1" outlineLevel="1" x14ac:dyDescent="0.3">
      <c r="A26" s="26"/>
      <c r="B26" s="16" t="s">
        <v>16</v>
      </c>
      <c r="C26" s="21"/>
      <c r="D26" s="1" t="s">
        <v>17</v>
      </c>
      <c r="E26" s="20">
        <v>3267.3580000000002</v>
      </c>
      <c r="F26" s="34">
        <v>2021</v>
      </c>
    </row>
    <row r="27" spans="1:7" s="42" customFormat="1" outlineLevel="1" x14ac:dyDescent="0.3">
      <c r="A27" s="44"/>
      <c r="B27" s="36" t="s">
        <v>33</v>
      </c>
      <c r="C27" s="36"/>
      <c r="D27" s="45"/>
      <c r="E27" s="46"/>
      <c r="F27" s="47"/>
    </row>
    <row r="28" spans="1:7" outlineLevel="1" x14ac:dyDescent="0.3">
      <c r="A28" s="26">
        <v>10</v>
      </c>
      <c r="B28" s="16" t="s">
        <v>34</v>
      </c>
      <c r="C28" s="21"/>
      <c r="D28" s="1" t="s">
        <v>21</v>
      </c>
      <c r="E28" s="20">
        <v>1624.73</v>
      </c>
      <c r="F28" s="39">
        <v>2021</v>
      </c>
    </row>
    <row r="29" spans="1:7" s="43" customFormat="1" ht="20.399999999999999" x14ac:dyDescent="0.35">
      <c r="A29" s="55"/>
      <c r="B29" s="36" t="s">
        <v>22</v>
      </c>
      <c r="C29" s="55"/>
      <c r="D29" s="56"/>
      <c r="E29" s="57"/>
      <c r="F29" s="58"/>
    </row>
    <row r="30" spans="1:7" s="49" customFormat="1" ht="27.6" x14ac:dyDescent="0.4">
      <c r="A30" s="59">
        <v>11</v>
      </c>
      <c r="B30" s="16" t="s">
        <v>23</v>
      </c>
      <c r="C30" s="59"/>
      <c r="D30" s="1" t="s">
        <v>28</v>
      </c>
      <c r="E30" s="20">
        <v>193.17099999999999</v>
      </c>
      <c r="F30" s="39">
        <v>2021</v>
      </c>
    </row>
    <row r="31" spans="1:7" s="7" customFormat="1" ht="20.399999999999999" x14ac:dyDescent="0.35">
      <c r="A31" s="59"/>
      <c r="B31" s="24" t="s">
        <v>24</v>
      </c>
      <c r="C31" s="59"/>
      <c r="D31" s="1"/>
      <c r="E31" s="20"/>
      <c r="F31" s="39"/>
    </row>
    <row r="32" spans="1:7" s="7" customFormat="1" ht="20.399999999999999" x14ac:dyDescent="0.35">
      <c r="A32" s="59"/>
      <c r="B32" s="16" t="s">
        <v>25</v>
      </c>
      <c r="C32" s="59"/>
      <c r="D32" s="1" t="s">
        <v>28</v>
      </c>
      <c r="E32" s="20">
        <v>5818.585</v>
      </c>
      <c r="F32" s="39">
        <v>2021</v>
      </c>
    </row>
    <row r="33" spans="1:7" s="54" customFormat="1" ht="13.5" customHeight="1" outlineLevel="2" x14ac:dyDescent="0.3">
      <c r="A33" s="44"/>
      <c r="B33" s="36" t="s">
        <v>36</v>
      </c>
      <c r="C33" s="51"/>
      <c r="D33" s="51"/>
      <c r="E33" s="60"/>
      <c r="F33" s="60"/>
      <c r="G33" s="53"/>
    </row>
    <row r="34" spans="1:7" s="7" customFormat="1" ht="27.6" x14ac:dyDescent="0.35">
      <c r="A34" s="59">
        <v>12</v>
      </c>
      <c r="B34" s="16" t="s">
        <v>35</v>
      </c>
      <c r="C34" s="59"/>
      <c r="D34" s="1" t="s">
        <v>21</v>
      </c>
      <c r="E34" s="20">
        <v>3000</v>
      </c>
      <c r="F34" s="39">
        <v>2021</v>
      </c>
    </row>
    <row r="35" spans="1:7" s="7" customFormat="1" ht="20.399999999999999" x14ac:dyDescent="0.35">
      <c r="A35" s="59"/>
      <c r="B35" s="24" t="s">
        <v>24</v>
      </c>
      <c r="C35" s="59"/>
      <c r="D35" s="1"/>
      <c r="E35" s="20"/>
      <c r="F35" s="39"/>
    </row>
    <row r="36" spans="1:7" s="7" customFormat="1" ht="27.6" x14ac:dyDescent="0.35">
      <c r="A36" s="59"/>
      <c r="B36" s="16" t="s">
        <v>37</v>
      </c>
      <c r="C36" s="59"/>
      <c r="D36" s="1" t="s">
        <v>21</v>
      </c>
      <c r="E36" s="20">
        <v>3325.2235599999999</v>
      </c>
      <c r="F36" s="39">
        <v>2021</v>
      </c>
    </row>
    <row r="37" spans="1:7" s="7" customFormat="1" ht="27.6" x14ac:dyDescent="0.35">
      <c r="A37" s="59">
        <v>13</v>
      </c>
      <c r="B37" s="16" t="s">
        <v>38</v>
      </c>
      <c r="C37" s="59"/>
      <c r="D37" s="1" t="s">
        <v>21</v>
      </c>
      <c r="E37" s="20">
        <v>3500</v>
      </c>
      <c r="F37" s="39">
        <v>2021</v>
      </c>
    </row>
    <row r="38" spans="1:7" s="7" customFormat="1" ht="20.399999999999999" x14ac:dyDescent="0.35">
      <c r="A38" s="59"/>
      <c r="B38" s="24" t="s">
        <v>24</v>
      </c>
      <c r="C38" s="59"/>
      <c r="D38" s="1"/>
      <c r="E38" s="20"/>
      <c r="F38" s="39"/>
    </row>
    <row r="39" spans="1:7" s="7" customFormat="1" ht="27.6" x14ac:dyDescent="0.35">
      <c r="A39" s="59"/>
      <c r="B39" s="16" t="s">
        <v>39</v>
      </c>
      <c r="C39" s="59"/>
      <c r="D39" s="1" t="s">
        <v>21</v>
      </c>
      <c r="E39" s="20">
        <v>3824.7015500000002</v>
      </c>
      <c r="F39" s="39">
        <v>2021</v>
      </c>
    </row>
    <row r="40" spans="1:7" s="7" customFormat="1" ht="20.399999999999999" x14ac:dyDescent="0.35">
      <c r="A40" s="2"/>
      <c r="B40" s="48"/>
      <c r="C40" s="2"/>
      <c r="D40" s="3"/>
      <c r="E40" s="50"/>
      <c r="F40" s="4"/>
    </row>
    <row r="41" spans="1:7" ht="38.4" customHeight="1" x14ac:dyDescent="0.35">
      <c r="A41" s="7"/>
      <c r="B41" s="8" t="s">
        <v>6</v>
      </c>
      <c r="C41" s="7"/>
      <c r="D41" s="10" t="s">
        <v>7</v>
      </c>
      <c r="E41" s="19"/>
      <c r="F41" s="11"/>
    </row>
  </sheetData>
  <autoFilter ref="A10:F10" xr:uid="{00000000-0009-0000-0000-000000000000}"/>
  <sortState ref="B203:F239">
    <sortCondition descending="1" ref="E202:E214"/>
  </sortState>
  <mergeCells count="7">
    <mergeCell ref="A5:F5"/>
    <mergeCell ref="F7:F9"/>
    <mergeCell ref="A7:A9"/>
    <mergeCell ref="B7:B9"/>
    <mergeCell ref="C7:C9"/>
    <mergeCell ref="D7:D9"/>
    <mergeCell ref="E7:E9"/>
  </mergeCells>
  <phoneticPr fontId="12" type="noConversion"/>
  <pageMargins left="0.39370078740157483" right="0.39370078740157483" top="1.1811023622047245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2020-2021</vt:lpstr>
      <vt:lpstr>'2020-2021'!Область_друку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2021-11-10T15:28:09Z</cp:lastPrinted>
  <dcterms:created xsi:type="dcterms:W3CDTF">2020-01-20T11:58:53Z</dcterms:created>
  <dcterms:modified xsi:type="dcterms:W3CDTF">2021-11-10T15:28:52Z</dcterms:modified>
</cp:coreProperties>
</file>